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atgawan" sheetId="1" r:id="rId1"/>
    <sheet name="domchach" sheetId="2" r:id="rId2"/>
    <sheet name="chandwara" sheetId="3" r:id="rId3"/>
  </sheets>
  <calcPr calcId="124519"/>
</workbook>
</file>

<file path=xl/calcChain.xml><?xml version="1.0" encoding="utf-8"?>
<calcChain xmlns="http://schemas.openxmlformats.org/spreadsheetml/2006/main">
  <c r="J27" i="3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27" s="1"/>
</calcChain>
</file>

<file path=xl/sharedStrings.xml><?xml version="1.0" encoding="utf-8"?>
<sst xmlns="http://schemas.openxmlformats.org/spreadsheetml/2006/main" count="415" uniqueCount="210">
  <si>
    <t xml:space="preserve">      PADDY SEEDS UNDER  NFSM SCHEME 2021-22</t>
  </si>
  <si>
    <t>BLOCK-SATGAWAN</t>
  </si>
  <si>
    <t>DIST- KODERMA</t>
  </si>
  <si>
    <t>S.NO FARMERS NAME</t>
  </si>
  <si>
    <t>FATHER/HUSBAND NAME</t>
  </si>
  <si>
    <t>VILLAGE</t>
  </si>
  <si>
    <t>PANCHAYAT</t>
  </si>
  <si>
    <t>KH/PLOT</t>
  </si>
  <si>
    <t>AREA(ha)</t>
  </si>
  <si>
    <t>SEEDS</t>
  </si>
  <si>
    <t>MOBILE NO</t>
  </si>
  <si>
    <t>ADHAR NO</t>
  </si>
  <si>
    <t>CHAURSI DEVI</t>
  </si>
  <si>
    <t>RAMESWAR RAM</t>
  </si>
  <si>
    <t>NAUYACHAK</t>
  </si>
  <si>
    <t>SAMALDIH</t>
  </si>
  <si>
    <t>KAMLA DEVI</t>
  </si>
  <si>
    <t>JAGDISH RAM</t>
  </si>
  <si>
    <t xml:space="preserve">RINKI DEVI </t>
  </si>
  <si>
    <t>VIKASH KUMAR</t>
  </si>
  <si>
    <t>PRATIMA DEVI</t>
  </si>
  <si>
    <t>RAJENDRA RAJVANSHI</t>
  </si>
  <si>
    <t>KALWA DEVI</t>
  </si>
  <si>
    <t>NARESH RAM</t>
  </si>
  <si>
    <t>MANJU DEVU</t>
  </si>
  <si>
    <t>SURESH RAM</t>
  </si>
  <si>
    <t>MANTI DEVI</t>
  </si>
  <si>
    <t>BHUSHAN RAM</t>
  </si>
  <si>
    <t>REKHA DEVI</t>
  </si>
  <si>
    <t>SAMBHU RAM</t>
  </si>
  <si>
    <t>SONA DEVI</t>
  </si>
  <si>
    <t>VIJAY RAM</t>
  </si>
  <si>
    <t>MEENA DEVI</t>
  </si>
  <si>
    <t>MAHESH RAM</t>
  </si>
  <si>
    <t>GITA DEVI</t>
  </si>
  <si>
    <t>DOMAN RAM</t>
  </si>
  <si>
    <t>RENU DEVI</t>
  </si>
  <si>
    <t>MAHENDRA RAM</t>
  </si>
  <si>
    <t>DHUVETI DEVI</t>
  </si>
  <si>
    <t>MADAN RAM</t>
  </si>
  <si>
    <t>PUJA KUMARI</t>
  </si>
  <si>
    <t>MUKESH RAJVANSHI</t>
  </si>
  <si>
    <t xml:space="preserve"> MINA DEVI</t>
  </si>
  <si>
    <t>MAHENDRA ARM</t>
  </si>
  <si>
    <t>TOTAL                                                                                                                       120KG</t>
  </si>
  <si>
    <t>Beneficiary List of cropping sequence demonstration ( paddy) under NFSM  programme during of the kharif season 2021-22</t>
  </si>
  <si>
    <t>Block- Domchanch</t>
  </si>
  <si>
    <t>sl no</t>
  </si>
  <si>
    <t>Name of the               beneficiary</t>
  </si>
  <si>
    <t>fathers name</t>
  </si>
  <si>
    <t>village</t>
  </si>
  <si>
    <t xml:space="preserve">panchayat </t>
  </si>
  <si>
    <t>khata</t>
  </si>
  <si>
    <t>plot</t>
  </si>
  <si>
    <t>BOLOCK</t>
  </si>
  <si>
    <t>AADHAR</t>
  </si>
  <si>
    <t>mobile no</t>
  </si>
  <si>
    <t xml:space="preserve">seed </t>
  </si>
  <si>
    <t>AKHTAR ALI</t>
  </si>
  <si>
    <t>SALAMAT MIYA</t>
  </si>
  <si>
    <t>BAHADURPUR</t>
  </si>
  <si>
    <t>JANPUR</t>
  </si>
  <si>
    <t>DOMCHANCH</t>
  </si>
  <si>
    <t>SAFI UDDIN</t>
  </si>
  <si>
    <t>GAFUR MIYA</t>
  </si>
  <si>
    <t>LUKMAAN MIYAN</t>
  </si>
  <si>
    <t>KATIK MIYA</t>
  </si>
  <si>
    <t>NAJMA KHATOON</t>
  </si>
  <si>
    <t>NAIM MIYA</t>
  </si>
  <si>
    <t>HALIMA KHATOON</t>
  </si>
  <si>
    <t>MUSLIM MIYA</t>
  </si>
  <si>
    <t>NAJBUNIYA KHATOON</t>
  </si>
  <si>
    <t>SALIM MIYA</t>
  </si>
  <si>
    <t>JULEKHA KHATOON</t>
  </si>
  <si>
    <t>AHMAD MIYA</t>
  </si>
  <si>
    <t>REYAJ UDDIN</t>
  </si>
  <si>
    <t>MD KALIM MIYA</t>
  </si>
  <si>
    <t>JAVED ANSARI</t>
  </si>
  <si>
    <t>KADIR MIYA</t>
  </si>
  <si>
    <t>FATMA KHATOON</t>
  </si>
  <si>
    <t>GULAM MIYAN</t>
  </si>
  <si>
    <t>RAJJAK MIYA</t>
  </si>
  <si>
    <t>PRAKASH PANDIT</t>
  </si>
  <si>
    <t>BHATU PANDIT</t>
  </si>
  <si>
    <t>ASHOK PANDIT</t>
  </si>
  <si>
    <t>PRASADI PANDIT</t>
  </si>
  <si>
    <t>GENDIYA DEVI</t>
  </si>
  <si>
    <t>DEGAN KUMHAR</t>
  </si>
  <si>
    <t>DAROGI PANDIT</t>
  </si>
  <si>
    <t>PICHARI PANDIT</t>
  </si>
  <si>
    <t>PRADEEP PANDIT</t>
  </si>
  <si>
    <t>LAKHAN PANDIT</t>
  </si>
  <si>
    <t>SUMA DEVI</t>
  </si>
  <si>
    <t>MUSO PANDIT</t>
  </si>
  <si>
    <t>JIR JODHAN PANDIT</t>
  </si>
  <si>
    <t>RUPAN KUMHAR</t>
  </si>
  <si>
    <t>MUNSHI PANDIT</t>
  </si>
  <si>
    <t>GIRDHARI PANDIT</t>
  </si>
  <si>
    <t>SARJU PANDIT</t>
  </si>
  <si>
    <t>PRAYAG PANDIT</t>
  </si>
  <si>
    <t>MAHAVEER PANDIT</t>
  </si>
  <si>
    <t>PACCHU PANDIT</t>
  </si>
  <si>
    <t>CHAMRU PANDIT</t>
  </si>
  <si>
    <t>KISHUN PANDIT</t>
  </si>
  <si>
    <t>PARMESHWAR PANDIT</t>
  </si>
  <si>
    <t>BHOLU PANDIT</t>
  </si>
  <si>
    <t>JUGDISH PANDIT</t>
  </si>
  <si>
    <t>PAYARI PANDIT</t>
  </si>
  <si>
    <t>KEDAR PANDIT</t>
  </si>
  <si>
    <t>GANPAT PANDIT</t>
  </si>
  <si>
    <t>MATHURA PANDIT</t>
  </si>
  <si>
    <t>BABULAL KUMHAR</t>
  </si>
  <si>
    <t>OHWATI PANDIT</t>
  </si>
  <si>
    <t>BANSHI PANDIT</t>
  </si>
  <si>
    <t>CHOTU MIYA</t>
  </si>
  <si>
    <t>GULLI MIYA</t>
  </si>
  <si>
    <t>LAXMI DEVI</t>
  </si>
  <si>
    <t>GOPAL PANDIT</t>
  </si>
  <si>
    <t>SURESH PANDIT</t>
  </si>
  <si>
    <t>MUKHTAR MIYA</t>
  </si>
  <si>
    <t>SAHADAT ALI</t>
  </si>
  <si>
    <t>ISMAIL MIYA</t>
  </si>
  <si>
    <t>JOHRA KHATOON</t>
  </si>
  <si>
    <t>AZAD ANSARI</t>
  </si>
  <si>
    <t>44O</t>
  </si>
  <si>
    <t xml:space="preserve"> Beneficiary List Demonstration Conducted Under NFSM Pulse (Paddy) Programme 2021-22</t>
  </si>
  <si>
    <t>Block :-Chandwara                                                                                                                                       Dist:- Koderma</t>
  </si>
  <si>
    <r>
      <t>Intervention :-Cropping Sequence Based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Variety:-IR-64</t>
    </r>
  </si>
  <si>
    <t>Sr.No.</t>
  </si>
  <si>
    <t>Name Of Farmers</t>
  </si>
  <si>
    <t>Fathers/Husbands Name</t>
  </si>
  <si>
    <t>Category (ST/SC/Gen./Woman)</t>
  </si>
  <si>
    <t>Village</t>
  </si>
  <si>
    <t>Panchayat</t>
  </si>
  <si>
    <t>Khata No.</t>
  </si>
  <si>
    <t>Plot No.</t>
  </si>
  <si>
    <t>Area(Ha.)</t>
  </si>
  <si>
    <t>Seed(Kg.)</t>
  </si>
  <si>
    <t>Mo. No.</t>
  </si>
  <si>
    <t>Aadhar No.</t>
  </si>
  <si>
    <t>Suleman Miyan</t>
  </si>
  <si>
    <t>Jamir Uddin</t>
  </si>
  <si>
    <t>OBC-M</t>
  </si>
  <si>
    <t>Kasiyadih</t>
  </si>
  <si>
    <t>Piparadih</t>
  </si>
  <si>
    <t>62049 42493</t>
  </si>
  <si>
    <t>3913 8904 8406</t>
  </si>
  <si>
    <t>Gafur Miyan</t>
  </si>
  <si>
    <t>Badhali Miyan</t>
  </si>
  <si>
    <t>96610 67733</t>
  </si>
  <si>
    <t>7013 5935 5670</t>
  </si>
  <si>
    <t>Samida Khatoon</t>
  </si>
  <si>
    <t>Safik Miyan</t>
  </si>
  <si>
    <t>OBC-F</t>
  </si>
  <si>
    <t>81021 26800</t>
  </si>
  <si>
    <t>5577 7537 0086</t>
  </si>
  <si>
    <t>Asraf Miyan</t>
  </si>
  <si>
    <t>Ismail Miyan</t>
  </si>
  <si>
    <t>87979 52718</t>
  </si>
  <si>
    <t>3006 0399 1128</t>
  </si>
  <si>
    <t>Aakash Kumar</t>
  </si>
  <si>
    <t>Suresh Yadav</t>
  </si>
  <si>
    <t>62018 72250</t>
  </si>
  <si>
    <t>5429 0405 4055</t>
  </si>
  <si>
    <t>Najma Khatoon</t>
  </si>
  <si>
    <t>Akhatar Miyan</t>
  </si>
  <si>
    <t>93041 38413</t>
  </si>
  <si>
    <t>5915 3778 2578</t>
  </si>
  <si>
    <t>Ibrahim Miyan</t>
  </si>
  <si>
    <t>62010 18878</t>
  </si>
  <si>
    <t>8053 0555 5263</t>
  </si>
  <si>
    <t>Sajda Khatoon</t>
  </si>
  <si>
    <t>Mansur Ansari</t>
  </si>
  <si>
    <t>62063 45667</t>
  </si>
  <si>
    <t>4832 2224 4968</t>
  </si>
  <si>
    <t>Ratan Kumar</t>
  </si>
  <si>
    <t>Basudev Yadav</t>
  </si>
  <si>
    <t>79924 36801</t>
  </si>
  <si>
    <t>7621 0471 4607</t>
  </si>
  <si>
    <t>Prameshwar Yadav</t>
  </si>
  <si>
    <t>Ugan Yadav</t>
  </si>
  <si>
    <t>70333 85345</t>
  </si>
  <si>
    <t>4622 8190 6435</t>
  </si>
  <si>
    <t>Sharif Miyan</t>
  </si>
  <si>
    <t>Rahmali Miyan</t>
  </si>
  <si>
    <t>82923 60865</t>
  </si>
  <si>
    <t>7139 3233 2658</t>
  </si>
  <si>
    <t>Uddin Miyan</t>
  </si>
  <si>
    <t>5782 5703 7903</t>
  </si>
  <si>
    <t>Nawshad Miyan</t>
  </si>
  <si>
    <t>96936 45422</t>
  </si>
  <si>
    <t>2128 9286 3907</t>
  </si>
  <si>
    <t>Tahir Miyan</t>
  </si>
  <si>
    <t>Jalil Miyan</t>
  </si>
  <si>
    <t>95724 48275</t>
  </si>
  <si>
    <t>9126 8062 4132</t>
  </si>
  <si>
    <t>62066 37720</t>
  </si>
  <si>
    <t>5872 6514 7504</t>
  </si>
  <si>
    <t>Irfan Ansari</t>
  </si>
  <si>
    <t>91234 28879</t>
  </si>
  <si>
    <t>Halima Khatoon</t>
  </si>
  <si>
    <t>91424 82152</t>
  </si>
  <si>
    <t>4065 4613 0866</t>
  </si>
  <si>
    <t xml:space="preserve">Kulsum </t>
  </si>
  <si>
    <t>Abdul Miyan</t>
  </si>
  <si>
    <t>82712 39277</t>
  </si>
  <si>
    <t>8986 2899 3427</t>
  </si>
  <si>
    <t>Md.Gulam Mustfa</t>
  </si>
  <si>
    <t>5793 4073 1921</t>
  </si>
  <si>
    <t>TOTAL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</si>
</sst>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2" fontId="0" fillId="0" borderId="1" xfId="0" applyNumberFormat="1" applyBorder="1"/>
    <xf numFmtId="0" fontId="3" fillId="0" borderId="1" xfId="0" applyFont="1" applyBorder="1" applyAlignment="1">
      <alignment horizontal="center"/>
    </xf>
    <xf numFmtId="12" fontId="3" fillId="0" borderId="1" xfId="0" applyNumberFormat="1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2" fontId="0" fillId="0" borderId="1" xfId="0" applyNumberFormat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J21"/>
  <sheetViews>
    <sheetView tabSelected="1" workbookViewId="0">
      <selection activeCell="E26" sqref="E26"/>
    </sheetView>
  </sheetViews>
  <sheetFormatPr defaultRowHeight="15"/>
  <cols>
    <col min="2" max="2" width="12.85546875" bestFit="1" customWidth="1"/>
    <col min="3" max="3" width="23.42578125" bestFit="1" customWidth="1"/>
    <col min="4" max="4" width="12.140625" bestFit="1" customWidth="1"/>
    <col min="5" max="5" width="12" bestFit="1" customWidth="1"/>
    <col min="9" max="9" width="11.42578125" bestFit="1" customWidth="1"/>
    <col min="10" max="10" width="16.28515625" bestFit="1" customWidth="1"/>
  </cols>
  <sheetData>
    <row r="3" spans="1:10" ht="36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</row>
    <row r="4" spans="1:10">
      <c r="A4" s="1" t="s">
        <v>1</v>
      </c>
      <c r="B4" s="1"/>
      <c r="C4" s="25"/>
      <c r="D4" s="25"/>
      <c r="E4" s="25"/>
      <c r="F4" s="25" t="s">
        <v>2</v>
      </c>
      <c r="G4" s="25"/>
      <c r="H4" s="25"/>
      <c r="I4" s="2"/>
      <c r="J4" s="3"/>
    </row>
    <row r="5" spans="1:10">
      <c r="A5" s="1" t="s">
        <v>3</v>
      </c>
      <c r="B5" s="1"/>
      <c r="C5" s="1" t="s">
        <v>4</v>
      </c>
      <c r="D5" s="1" t="s">
        <v>5</v>
      </c>
      <c r="E5" s="1" t="s">
        <v>6</v>
      </c>
      <c r="F5" s="4" t="s">
        <v>7</v>
      </c>
      <c r="G5" s="1" t="s">
        <v>8</v>
      </c>
      <c r="H5" s="1" t="s">
        <v>9</v>
      </c>
      <c r="I5" s="2" t="s">
        <v>10</v>
      </c>
      <c r="J5" s="5" t="s">
        <v>11</v>
      </c>
    </row>
    <row r="6" spans="1:10">
      <c r="A6" s="6">
        <v>1</v>
      </c>
      <c r="B6" s="6" t="s">
        <v>12</v>
      </c>
      <c r="C6" s="6" t="s">
        <v>13</v>
      </c>
      <c r="D6" s="6" t="s">
        <v>14</v>
      </c>
      <c r="E6" s="6" t="s">
        <v>15</v>
      </c>
      <c r="F6" s="7"/>
      <c r="G6" s="6"/>
      <c r="H6" s="7">
        <v>8</v>
      </c>
      <c r="I6" s="8">
        <v>7258037748</v>
      </c>
      <c r="J6" s="3">
        <v>205718158366</v>
      </c>
    </row>
    <row r="7" spans="1:10">
      <c r="A7" s="6">
        <v>2</v>
      </c>
      <c r="B7" s="6" t="s">
        <v>16</v>
      </c>
      <c r="C7" s="6" t="s">
        <v>17</v>
      </c>
      <c r="D7" s="6" t="s">
        <v>14</v>
      </c>
      <c r="E7" s="6" t="s">
        <v>15</v>
      </c>
      <c r="F7" s="7"/>
      <c r="G7" s="6"/>
      <c r="H7" s="7">
        <v>8</v>
      </c>
      <c r="I7" s="8">
        <v>8292762546</v>
      </c>
      <c r="J7" s="3">
        <v>752257562537</v>
      </c>
    </row>
    <row r="8" spans="1:10">
      <c r="A8" s="6">
        <v>3</v>
      </c>
      <c r="B8" s="6" t="s">
        <v>18</v>
      </c>
      <c r="C8" s="6" t="s">
        <v>19</v>
      </c>
      <c r="D8" s="6" t="s">
        <v>14</v>
      </c>
      <c r="E8" s="6" t="s">
        <v>15</v>
      </c>
      <c r="F8" s="7"/>
      <c r="G8" s="6"/>
      <c r="H8" s="7">
        <v>8</v>
      </c>
      <c r="I8" s="8">
        <v>8521972682</v>
      </c>
      <c r="J8" s="3">
        <v>843605218713</v>
      </c>
    </row>
    <row r="9" spans="1:10">
      <c r="A9" s="6">
        <v>4</v>
      </c>
      <c r="B9" s="6" t="s">
        <v>20</v>
      </c>
      <c r="C9" s="6" t="s">
        <v>21</v>
      </c>
      <c r="D9" s="6" t="s">
        <v>14</v>
      </c>
      <c r="E9" s="6" t="s">
        <v>15</v>
      </c>
      <c r="F9" s="7"/>
      <c r="G9" s="6"/>
      <c r="H9" s="7">
        <v>8</v>
      </c>
      <c r="I9" s="8">
        <v>7033802264</v>
      </c>
      <c r="J9" s="3">
        <v>258252793491</v>
      </c>
    </row>
    <row r="10" spans="1:10">
      <c r="A10" s="6">
        <v>5</v>
      </c>
      <c r="B10" s="6" t="s">
        <v>22</v>
      </c>
      <c r="C10" s="6" t="s">
        <v>23</v>
      </c>
      <c r="D10" s="6" t="s">
        <v>14</v>
      </c>
      <c r="E10" s="6" t="s">
        <v>15</v>
      </c>
      <c r="F10" s="7"/>
      <c r="G10" s="6"/>
      <c r="H10" s="7">
        <v>8</v>
      </c>
      <c r="I10" s="8">
        <v>7294858957</v>
      </c>
      <c r="J10" s="3">
        <v>615012438076</v>
      </c>
    </row>
    <row r="11" spans="1:10">
      <c r="A11" s="6">
        <v>6</v>
      </c>
      <c r="B11" s="6" t="s">
        <v>24</v>
      </c>
      <c r="C11" s="6" t="s">
        <v>25</v>
      </c>
      <c r="D11" s="6" t="s">
        <v>14</v>
      </c>
      <c r="E11" s="6" t="s">
        <v>15</v>
      </c>
      <c r="F11" s="7"/>
      <c r="G11" s="6"/>
      <c r="H11" s="7">
        <v>8</v>
      </c>
      <c r="I11" s="8">
        <v>7482628159</v>
      </c>
      <c r="J11" s="3">
        <v>776856768425</v>
      </c>
    </row>
    <row r="12" spans="1:10">
      <c r="A12" s="6">
        <v>7</v>
      </c>
      <c r="B12" s="6" t="s">
        <v>26</v>
      </c>
      <c r="C12" s="6" t="s">
        <v>27</v>
      </c>
      <c r="D12" s="6" t="s">
        <v>14</v>
      </c>
      <c r="E12" s="6" t="s">
        <v>15</v>
      </c>
      <c r="F12" s="7"/>
      <c r="G12" s="6"/>
      <c r="H12" s="7">
        <v>8</v>
      </c>
      <c r="I12" s="8">
        <v>9199020040</v>
      </c>
      <c r="J12" s="3">
        <v>455721308215</v>
      </c>
    </row>
    <row r="13" spans="1:10">
      <c r="A13" s="6">
        <v>8</v>
      </c>
      <c r="B13" s="6" t="s">
        <v>28</v>
      </c>
      <c r="C13" s="6" t="s">
        <v>29</v>
      </c>
      <c r="D13" s="6" t="s">
        <v>14</v>
      </c>
      <c r="E13" s="6" t="s">
        <v>15</v>
      </c>
      <c r="F13" s="7"/>
      <c r="G13" s="6"/>
      <c r="H13" s="7">
        <v>8</v>
      </c>
      <c r="I13" s="8">
        <v>8235290223</v>
      </c>
      <c r="J13" s="3">
        <v>700206835696</v>
      </c>
    </row>
    <row r="14" spans="1:10">
      <c r="A14" s="6">
        <v>9</v>
      </c>
      <c r="B14" s="6" t="s">
        <v>30</v>
      </c>
      <c r="C14" s="6" t="s">
        <v>31</v>
      </c>
      <c r="D14" s="6" t="s">
        <v>14</v>
      </c>
      <c r="E14" s="6" t="s">
        <v>15</v>
      </c>
      <c r="F14" s="7"/>
      <c r="G14" s="6"/>
      <c r="H14" s="7">
        <v>8</v>
      </c>
      <c r="I14" s="8">
        <v>6287708430</v>
      </c>
      <c r="J14" s="3">
        <v>793226454300</v>
      </c>
    </row>
    <row r="15" spans="1:10">
      <c r="A15" s="6">
        <v>10</v>
      </c>
      <c r="B15" s="6" t="s">
        <v>32</v>
      </c>
      <c r="C15" s="6" t="s">
        <v>33</v>
      </c>
      <c r="D15" s="6" t="s">
        <v>14</v>
      </c>
      <c r="E15" s="6" t="s">
        <v>15</v>
      </c>
      <c r="F15" s="7"/>
      <c r="G15" s="6"/>
      <c r="H15" s="7">
        <v>8</v>
      </c>
      <c r="I15" s="8">
        <v>9934940426</v>
      </c>
      <c r="J15" s="3">
        <v>419657645888</v>
      </c>
    </row>
    <row r="16" spans="1:10">
      <c r="A16" s="6">
        <v>11</v>
      </c>
      <c r="B16" s="6" t="s">
        <v>34</v>
      </c>
      <c r="C16" s="6" t="s">
        <v>35</v>
      </c>
      <c r="D16" s="6" t="s">
        <v>14</v>
      </c>
      <c r="E16" s="6" t="s">
        <v>15</v>
      </c>
      <c r="F16" s="7"/>
      <c r="G16" s="6"/>
      <c r="H16" s="7">
        <v>8</v>
      </c>
      <c r="I16" s="8">
        <v>7070632087</v>
      </c>
      <c r="J16" s="3">
        <v>367517008012</v>
      </c>
    </row>
    <row r="17" spans="1:10">
      <c r="A17" s="6">
        <v>12</v>
      </c>
      <c r="B17" s="6" t="s">
        <v>36</v>
      </c>
      <c r="C17" s="6" t="s">
        <v>37</v>
      </c>
      <c r="D17" s="6" t="s">
        <v>14</v>
      </c>
      <c r="E17" s="6" t="s">
        <v>15</v>
      </c>
      <c r="F17" s="7"/>
      <c r="G17" s="6"/>
      <c r="H17" s="7">
        <v>8</v>
      </c>
      <c r="I17" s="8">
        <v>9262243071</v>
      </c>
      <c r="J17" s="3">
        <v>991447959862</v>
      </c>
    </row>
    <row r="18" spans="1:10">
      <c r="A18" s="6">
        <v>13</v>
      </c>
      <c r="B18" s="6" t="s">
        <v>38</v>
      </c>
      <c r="C18" s="6" t="s">
        <v>39</v>
      </c>
      <c r="D18" s="6" t="s">
        <v>14</v>
      </c>
      <c r="E18" s="6" t="s">
        <v>15</v>
      </c>
      <c r="F18" s="7"/>
      <c r="G18" s="6"/>
      <c r="H18" s="7">
        <v>8</v>
      </c>
      <c r="I18" s="8">
        <v>8809680102</v>
      </c>
      <c r="J18" s="3">
        <v>461749021188</v>
      </c>
    </row>
    <row r="19" spans="1:10">
      <c r="A19" s="6">
        <v>14</v>
      </c>
      <c r="B19" s="6" t="s">
        <v>40</v>
      </c>
      <c r="C19" s="6" t="s">
        <v>41</v>
      </c>
      <c r="D19" s="6" t="s">
        <v>14</v>
      </c>
      <c r="E19" s="6" t="s">
        <v>15</v>
      </c>
      <c r="F19" s="7"/>
      <c r="G19" s="6"/>
      <c r="H19" s="7">
        <v>8</v>
      </c>
      <c r="I19" s="8">
        <v>8434937830</v>
      </c>
      <c r="J19" s="3">
        <v>684480844088</v>
      </c>
    </row>
    <row r="20" spans="1:10">
      <c r="A20" s="6">
        <v>15</v>
      </c>
      <c r="B20" s="6" t="s">
        <v>42</v>
      </c>
      <c r="C20" s="6" t="s">
        <v>43</v>
      </c>
      <c r="D20" s="6" t="s">
        <v>14</v>
      </c>
      <c r="E20" s="6" t="s">
        <v>15</v>
      </c>
      <c r="F20" s="7"/>
      <c r="G20" s="6"/>
      <c r="H20" s="7">
        <v>8</v>
      </c>
      <c r="I20" s="8"/>
      <c r="J20" s="3">
        <v>239068761473</v>
      </c>
    </row>
    <row r="21" spans="1:10">
      <c r="A21" s="26" t="s">
        <v>44</v>
      </c>
      <c r="B21" s="26"/>
      <c r="C21" s="26"/>
      <c r="D21" s="26"/>
      <c r="E21" s="26"/>
      <c r="F21" s="26"/>
      <c r="G21" s="26"/>
      <c r="H21" s="26"/>
      <c r="I21" s="26"/>
      <c r="J21" s="26"/>
    </row>
  </sheetData>
  <mergeCells count="4">
    <mergeCell ref="A3:J3"/>
    <mergeCell ref="C4:E4"/>
    <mergeCell ref="F4:H4"/>
    <mergeCell ref="A21:J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O41"/>
  <sheetViews>
    <sheetView topLeftCell="A34" workbookViewId="0">
      <selection activeCell="P8" sqref="P8"/>
    </sheetView>
  </sheetViews>
  <sheetFormatPr defaultRowHeight="15"/>
  <cols>
    <col min="2" max="2" width="19.85546875" bestFit="1" customWidth="1"/>
    <col min="3" max="3" width="16.5703125" bestFit="1" customWidth="1"/>
    <col min="4" max="4" width="12.7109375" bestFit="1" customWidth="1"/>
    <col min="5" max="5" width="8.140625" bestFit="1" customWidth="1"/>
    <col min="8" max="8" width="12.28515625" bestFit="1" customWidth="1"/>
    <col min="9" max="9" width="17.5703125" customWidth="1"/>
    <col min="10" max="10" width="11" bestFit="1" customWidth="1"/>
  </cols>
  <sheetData>
    <row r="3" spans="1:15" ht="23.25">
      <c r="A3" s="27" t="s">
        <v>45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9"/>
    </row>
    <row r="4" spans="1:15" ht="18.75">
      <c r="A4" s="30" t="s">
        <v>46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24">
      <c r="A5" s="9" t="s">
        <v>47</v>
      </c>
      <c r="B5" s="10" t="s">
        <v>48</v>
      </c>
      <c r="C5" s="9" t="s">
        <v>49</v>
      </c>
      <c r="D5" s="9" t="s">
        <v>50</v>
      </c>
      <c r="E5" s="9" t="s">
        <v>51</v>
      </c>
      <c r="F5" s="11" t="s">
        <v>52</v>
      </c>
      <c r="G5" s="11" t="s">
        <v>53</v>
      </c>
      <c r="H5" s="10" t="s">
        <v>54</v>
      </c>
      <c r="I5" s="9" t="s">
        <v>55</v>
      </c>
      <c r="J5" s="9" t="s">
        <v>56</v>
      </c>
      <c r="K5" s="10" t="s">
        <v>57</v>
      </c>
    </row>
    <row r="6" spans="1:15">
      <c r="A6" s="7">
        <v>1</v>
      </c>
      <c r="B6" s="6" t="s">
        <v>58</v>
      </c>
      <c r="C6" s="6" t="s">
        <v>59</v>
      </c>
      <c r="D6" s="6" t="s">
        <v>60</v>
      </c>
      <c r="E6" s="6" t="s">
        <v>61</v>
      </c>
      <c r="F6" s="6"/>
      <c r="G6" s="6"/>
      <c r="H6" s="6" t="s">
        <v>62</v>
      </c>
      <c r="I6" s="12">
        <v>749228760951</v>
      </c>
      <c r="J6" s="8">
        <v>9771913646</v>
      </c>
      <c r="K6" s="7">
        <v>20</v>
      </c>
    </row>
    <row r="7" spans="1:15">
      <c r="A7" s="7">
        <v>2</v>
      </c>
      <c r="B7" s="6" t="s">
        <v>63</v>
      </c>
      <c r="C7" s="6" t="s">
        <v>64</v>
      </c>
      <c r="D7" s="6" t="s">
        <v>60</v>
      </c>
      <c r="E7" s="6" t="s">
        <v>61</v>
      </c>
      <c r="F7" s="6"/>
      <c r="G7" s="6"/>
      <c r="H7" s="6" t="s">
        <v>62</v>
      </c>
      <c r="I7" s="12">
        <v>363985392393</v>
      </c>
      <c r="J7" s="8">
        <v>7295828579</v>
      </c>
      <c r="K7" s="7">
        <v>20</v>
      </c>
    </row>
    <row r="8" spans="1:15">
      <c r="A8" s="7">
        <v>3</v>
      </c>
      <c r="B8" s="6" t="s">
        <v>65</v>
      </c>
      <c r="C8" s="6" t="s">
        <v>66</v>
      </c>
      <c r="D8" s="6" t="s">
        <v>60</v>
      </c>
      <c r="E8" s="6" t="s">
        <v>61</v>
      </c>
      <c r="F8" s="6"/>
      <c r="G8" s="6"/>
      <c r="H8" s="6" t="s">
        <v>62</v>
      </c>
      <c r="I8" s="12">
        <v>413628878842</v>
      </c>
      <c r="J8" s="8">
        <v>9939306317</v>
      </c>
      <c r="K8" s="7">
        <v>20</v>
      </c>
    </row>
    <row r="9" spans="1:15">
      <c r="A9" s="7">
        <v>4</v>
      </c>
      <c r="B9" s="6" t="s">
        <v>67</v>
      </c>
      <c r="C9" s="6" t="s">
        <v>68</v>
      </c>
      <c r="D9" s="6" t="s">
        <v>60</v>
      </c>
      <c r="E9" s="6" t="s">
        <v>61</v>
      </c>
      <c r="F9" s="6"/>
      <c r="G9" s="6"/>
      <c r="H9" s="6" t="s">
        <v>62</v>
      </c>
      <c r="I9" s="12">
        <v>209383620936</v>
      </c>
      <c r="J9" s="8">
        <v>9334688074</v>
      </c>
      <c r="K9" s="7">
        <v>20</v>
      </c>
    </row>
    <row r="10" spans="1:15">
      <c r="A10" s="7">
        <v>5</v>
      </c>
      <c r="B10" s="6" t="s">
        <v>69</v>
      </c>
      <c r="C10" s="6" t="s">
        <v>70</v>
      </c>
      <c r="D10" s="6" t="s">
        <v>60</v>
      </c>
      <c r="E10" s="6" t="s">
        <v>61</v>
      </c>
      <c r="F10" s="6"/>
      <c r="G10" s="6"/>
      <c r="H10" s="6" t="s">
        <v>62</v>
      </c>
      <c r="I10" s="12">
        <v>482949346162</v>
      </c>
      <c r="J10" s="8">
        <v>8521561866</v>
      </c>
      <c r="K10" s="7">
        <v>20</v>
      </c>
    </row>
    <row r="11" spans="1:15">
      <c r="A11" s="7">
        <v>6</v>
      </c>
      <c r="B11" s="6" t="s">
        <v>71</v>
      </c>
      <c r="C11" s="6" t="s">
        <v>72</v>
      </c>
      <c r="D11" s="6" t="s">
        <v>60</v>
      </c>
      <c r="E11" s="6" t="s">
        <v>61</v>
      </c>
      <c r="F11" s="6"/>
      <c r="G11" s="6"/>
      <c r="H11" s="6" t="s">
        <v>62</v>
      </c>
      <c r="I11" s="12">
        <v>582310175203</v>
      </c>
      <c r="J11" s="8">
        <v>7250453084</v>
      </c>
      <c r="K11" s="7">
        <v>20</v>
      </c>
    </row>
    <row r="12" spans="1:15">
      <c r="A12" s="7">
        <v>7</v>
      </c>
      <c r="B12" s="6" t="s">
        <v>73</v>
      </c>
      <c r="C12" s="6" t="s">
        <v>74</v>
      </c>
      <c r="D12" s="6" t="s">
        <v>60</v>
      </c>
      <c r="E12" s="6" t="s">
        <v>61</v>
      </c>
      <c r="F12" s="6"/>
      <c r="G12" s="6"/>
      <c r="H12" s="6" t="s">
        <v>62</v>
      </c>
      <c r="I12" s="12">
        <v>435519819511</v>
      </c>
      <c r="J12" s="8">
        <v>9693142235</v>
      </c>
      <c r="K12" s="7">
        <v>20</v>
      </c>
    </row>
    <row r="13" spans="1:15">
      <c r="A13" s="7">
        <v>8</v>
      </c>
      <c r="B13" s="6" t="s">
        <v>75</v>
      </c>
      <c r="C13" s="6" t="s">
        <v>76</v>
      </c>
      <c r="D13" s="6" t="s">
        <v>60</v>
      </c>
      <c r="E13" s="6" t="s">
        <v>61</v>
      </c>
      <c r="F13" s="6"/>
      <c r="G13" s="6"/>
      <c r="H13" s="6" t="s">
        <v>62</v>
      </c>
      <c r="I13" s="12">
        <v>516066126642</v>
      </c>
      <c r="J13" s="8">
        <v>9798138389</v>
      </c>
      <c r="K13" s="7">
        <v>20</v>
      </c>
    </row>
    <row r="14" spans="1:15">
      <c r="A14" s="7">
        <v>9</v>
      </c>
      <c r="B14" s="6" t="s">
        <v>77</v>
      </c>
      <c r="C14" s="6" t="s">
        <v>78</v>
      </c>
      <c r="D14" s="6" t="s">
        <v>60</v>
      </c>
      <c r="E14" s="6" t="s">
        <v>61</v>
      </c>
      <c r="F14" s="6"/>
      <c r="G14" s="6"/>
      <c r="H14" s="6" t="s">
        <v>62</v>
      </c>
      <c r="I14" s="12">
        <v>483759631011</v>
      </c>
      <c r="J14" s="8">
        <v>7907511187</v>
      </c>
      <c r="K14" s="7">
        <v>20</v>
      </c>
    </row>
    <row r="15" spans="1:15">
      <c r="A15" s="7">
        <v>10</v>
      </c>
      <c r="B15" s="6" t="s">
        <v>79</v>
      </c>
      <c r="C15" s="6" t="s">
        <v>80</v>
      </c>
      <c r="D15" s="6" t="s">
        <v>60</v>
      </c>
      <c r="E15" s="6" t="s">
        <v>61</v>
      </c>
      <c r="F15" s="6"/>
      <c r="G15" s="6"/>
      <c r="H15" s="6" t="s">
        <v>62</v>
      </c>
      <c r="I15" s="12">
        <v>281664605827</v>
      </c>
      <c r="J15" s="8">
        <v>9065087808</v>
      </c>
      <c r="K15" s="7">
        <v>10</v>
      </c>
    </row>
    <row r="16" spans="1:15">
      <c r="A16" s="7">
        <v>11</v>
      </c>
      <c r="B16" s="6" t="s">
        <v>81</v>
      </c>
      <c r="C16" s="6" t="s">
        <v>72</v>
      </c>
      <c r="D16" s="6" t="s">
        <v>60</v>
      </c>
      <c r="E16" s="6" t="s">
        <v>61</v>
      </c>
      <c r="F16" s="6"/>
      <c r="G16" s="6"/>
      <c r="H16" s="6" t="s">
        <v>62</v>
      </c>
      <c r="I16" s="12">
        <v>785006619709</v>
      </c>
      <c r="J16" s="8">
        <v>9693495998</v>
      </c>
      <c r="K16" s="7">
        <v>10</v>
      </c>
    </row>
    <row r="17" spans="1:11">
      <c r="A17" s="7">
        <v>12</v>
      </c>
      <c r="B17" s="6" t="s">
        <v>82</v>
      </c>
      <c r="C17" s="6" t="s">
        <v>83</v>
      </c>
      <c r="D17" s="6" t="s">
        <v>60</v>
      </c>
      <c r="E17" s="6" t="s">
        <v>61</v>
      </c>
      <c r="F17" s="6"/>
      <c r="G17" s="6"/>
      <c r="H17" s="6" t="s">
        <v>62</v>
      </c>
      <c r="I17" s="12">
        <v>915024253841</v>
      </c>
      <c r="J17" s="8">
        <v>6200240923</v>
      </c>
      <c r="K17" s="7">
        <v>10</v>
      </c>
    </row>
    <row r="18" spans="1:11">
      <c r="A18" s="7">
        <v>13</v>
      </c>
      <c r="B18" s="6" t="s">
        <v>84</v>
      </c>
      <c r="C18" s="6" t="s">
        <v>85</v>
      </c>
      <c r="D18" s="6" t="s">
        <v>60</v>
      </c>
      <c r="E18" s="6" t="s">
        <v>61</v>
      </c>
      <c r="F18" s="6"/>
      <c r="G18" s="6"/>
      <c r="H18" s="6" t="s">
        <v>62</v>
      </c>
      <c r="I18" s="12">
        <v>631734554897</v>
      </c>
      <c r="J18" s="8">
        <v>9653768466</v>
      </c>
      <c r="K18" s="7">
        <v>10</v>
      </c>
    </row>
    <row r="19" spans="1:11">
      <c r="A19" s="7">
        <v>14</v>
      </c>
      <c r="B19" s="6" t="s">
        <v>86</v>
      </c>
      <c r="C19" s="6" t="s">
        <v>87</v>
      </c>
      <c r="D19" s="6" t="s">
        <v>60</v>
      </c>
      <c r="E19" s="6" t="s">
        <v>61</v>
      </c>
      <c r="F19" s="6"/>
      <c r="G19" s="6"/>
      <c r="H19" s="6" t="s">
        <v>62</v>
      </c>
      <c r="I19" s="12">
        <v>932352568100</v>
      </c>
      <c r="J19" s="8">
        <v>8084171609</v>
      </c>
      <c r="K19" s="7">
        <v>10</v>
      </c>
    </row>
    <row r="20" spans="1:11">
      <c r="A20" s="7">
        <v>15</v>
      </c>
      <c r="B20" s="6" t="s">
        <v>88</v>
      </c>
      <c r="C20" s="6" t="s">
        <v>89</v>
      </c>
      <c r="D20" s="6" t="s">
        <v>60</v>
      </c>
      <c r="E20" s="6" t="s">
        <v>61</v>
      </c>
      <c r="F20" s="6"/>
      <c r="G20" s="6"/>
      <c r="H20" s="6" t="s">
        <v>62</v>
      </c>
      <c r="I20" s="12">
        <v>861054571084</v>
      </c>
      <c r="J20" s="8">
        <v>7542965869</v>
      </c>
      <c r="K20" s="7">
        <v>10</v>
      </c>
    </row>
    <row r="21" spans="1:11">
      <c r="A21" s="7">
        <v>16</v>
      </c>
      <c r="B21" s="6" t="s">
        <v>90</v>
      </c>
      <c r="C21" s="6" t="s">
        <v>91</v>
      </c>
      <c r="D21" s="6" t="s">
        <v>60</v>
      </c>
      <c r="E21" s="6" t="s">
        <v>61</v>
      </c>
      <c r="F21" s="6"/>
      <c r="G21" s="6"/>
      <c r="H21" s="6" t="s">
        <v>62</v>
      </c>
      <c r="I21" s="12">
        <v>533489142556</v>
      </c>
      <c r="J21" s="8">
        <v>6206983535</v>
      </c>
      <c r="K21" s="7">
        <v>10</v>
      </c>
    </row>
    <row r="22" spans="1:11">
      <c r="A22" s="7">
        <v>17</v>
      </c>
      <c r="B22" s="6" t="s">
        <v>92</v>
      </c>
      <c r="C22" s="6" t="s">
        <v>93</v>
      </c>
      <c r="D22" s="6" t="s">
        <v>60</v>
      </c>
      <c r="E22" s="6" t="s">
        <v>61</v>
      </c>
      <c r="F22" s="6"/>
      <c r="G22" s="6"/>
      <c r="H22" s="6" t="s">
        <v>62</v>
      </c>
      <c r="I22" s="12">
        <v>987633666327</v>
      </c>
      <c r="J22" s="8">
        <v>9199956465</v>
      </c>
      <c r="K22" s="7">
        <v>10</v>
      </c>
    </row>
    <row r="23" spans="1:11">
      <c r="A23" s="7">
        <v>18</v>
      </c>
      <c r="B23" s="6" t="s">
        <v>94</v>
      </c>
      <c r="C23" s="6" t="s">
        <v>95</v>
      </c>
      <c r="D23" s="6" t="s">
        <v>60</v>
      </c>
      <c r="E23" s="6" t="s">
        <v>61</v>
      </c>
      <c r="F23" s="6"/>
      <c r="G23" s="6"/>
      <c r="H23" s="6" t="s">
        <v>62</v>
      </c>
      <c r="I23" s="12">
        <v>747830397597</v>
      </c>
      <c r="J23" s="8">
        <v>9955554375</v>
      </c>
      <c r="K23" s="7">
        <v>10</v>
      </c>
    </row>
    <row r="24" spans="1:11">
      <c r="A24" s="7">
        <v>19</v>
      </c>
      <c r="B24" s="6" t="s">
        <v>96</v>
      </c>
      <c r="C24" s="6" t="s">
        <v>97</v>
      </c>
      <c r="D24" s="6" t="s">
        <v>60</v>
      </c>
      <c r="E24" s="6" t="s">
        <v>61</v>
      </c>
      <c r="F24" s="6"/>
      <c r="G24" s="6"/>
      <c r="H24" s="6" t="s">
        <v>62</v>
      </c>
      <c r="I24" s="12">
        <v>756399989380</v>
      </c>
      <c r="J24" s="8">
        <v>7759090595</v>
      </c>
      <c r="K24" s="7">
        <v>10</v>
      </c>
    </row>
    <row r="25" spans="1:11">
      <c r="A25" s="7">
        <v>20</v>
      </c>
      <c r="B25" s="6" t="s">
        <v>98</v>
      </c>
      <c r="C25" s="6" t="s">
        <v>99</v>
      </c>
      <c r="D25" s="6" t="s">
        <v>60</v>
      </c>
      <c r="E25" s="6" t="s">
        <v>61</v>
      </c>
      <c r="F25" s="6"/>
      <c r="G25" s="6"/>
      <c r="H25" s="6" t="s">
        <v>62</v>
      </c>
      <c r="I25" s="12">
        <v>401847150602</v>
      </c>
      <c r="J25" s="8">
        <v>7250119060</v>
      </c>
      <c r="K25" s="7">
        <v>10</v>
      </c>
    </row>
    <row r="26" spans="1:11">
      <c r="A26" s="7">
        <v>21</v>
      </c>
      <c r="B26" s="6" t="s">
        <v>100</v>
      </c>
      <c r="C26" s="6" t="s">
        <v>101</v>
      </c>
      <c r="D26" s="6" t="s">
        <v>60</v>
      </c>
      <c r="E26" s="6" t="s">
        <v>61</v>
      </c>
      <c r="F26" s="6"/>
      <c r="G26" s="6"/>
      <c r="H26" s="6" t="s">
        <v>62</v>
      </c>
      <c r="I26" s="12">
        <v>302316891419</v>
      </c>
      <c r="J26" s="8">
        <v>7039873824</v>
      </c>
      <c r="K26" s="7">
        <v>10</v>
      </c>
    </row>
    <row r="27" spans="1:11">
      <c r="A27" s="7">
        <v>22</v>
      </c>
      <c r="B27" s="6" t="s">
        <v>102</v>
      </c>
      <c r="C27" s="6" t="s">
        <v>103</v>
      </c>
      <c r="D27" s="6" t="s">
        <v>60</v>
      </c>
      <c r="E27" s="6" t="s">
        <v>61</v>
      </c>
      <c r="F27" s="6"/>
      <c r="G27" s="6"/>
      <c r="H27" s="6" t="s">
        <v>62</v>
      </c>
      <c r="I27" s="12">
        <v>351782358781</v>
      </c>
      <c r="J27" s="8">
        <v>9334123934</v>
      </c>
      <c r="K27" s="7">
        <v>10</v>
      </c>
    </row>
    <row r="28" spans="1:11">
      <c r="A28" s="7">
        <v>23</v>
      </c>
      <c r="B28" s="6" t="s">
        <v>104</v>
      </c>
      <c r="C28" s="6" t="s">
        <v>105</v>
      </c>
      <c r="D28" s="6" t="s">
        <v>60</v>
      </c>
      <c r="E28" s="6" t="s">
        <v>61</v>
      </c>
      <c r="F28" s="6"/>
      <c r="G28" s="6"/>
      <c r="H28" s="6" t="s">
        <v>62</v>
      </c>
      <c r="I28" s="12">
        <v>489415928976</v>
      </c>
      <c r="J28" s="8">
        <v>9661467404</v>
      </c>
      <c r="K28" s="7">
        <v>10</v>
      </c>
    </row>
    <row r="29" spans="1:11">
      <c r="A29" s="7">
        <v>24</v>
      </c>
      <c r="B29" s="6" t="s">
        <v>106</v>
      </c>
      <c r="C29" s="6" t="s">
        <v>99</v>
      </c>
      <c r="D29" s="6" t="s">
        <v>60</v>
      </c>
      <c r="E29" s="6" t="s">
        <v>61</v>
      </c>
      <c r="F29" s="6"/>
      <c r="G29" s="6"/>
      <c r="H29" s="6" t="s">
        <v>62</v>
      </c>
      <c r="I29" s="12">
        <v>308146650315</v>
      </c>
      <c r="J29" s="8">
        <v>9599838958</v>
      </c>
      <c r="K29" s="7">
        <v>10</v>
      </c>
    </row>
    <row r="30" spans="1:11">
      <c r="A30" s="7">
        <v>25</v>
      </c>
      <c r="B30" s="6" t="s">
        <v>107</v>
      </c>
      <c r="C30" s="6" t="s">
        <v>103</v>
      </c>
      <c r="D30" s="6" t="s">
        <v>60</v>
      </c>
      <c r="E30" s="6" t="s">
        <v>61</v>
      </c>
      <c r="F30" s="6"/>
      <c r="G30" s="6"/>
      <c r="H30" s="6" t="s">
        <v>62</v>
      </c>
      <c r="I30" s="12">
        <v>285152143878</v>
      </c>
      <c r="J30" s="8">
        <v>9546926069</v>
      </c>
      <c r="K30" s="7">
        <v>10</v>
      </c>
    </row>
    <row r="31" spans="1:11">
      <c r="A31" s="7">
        <v>26</v>
      </c>
      <c r="B31" s="6" t="s">
        <v>108</v>
      </c>
      <c r="C31" s="6" t="s">
        <v>109</v>
      </c>
      <c r="D31" s="6" t="s">
        <v>60</v>
      </c>
      <c r="E31" s="6" t="s">
        <v>61</v>
      </c>
      <c r="F31" s="6"/>
      <c r="G31" s="6"/>
      <c r="H31" s="6" t="s">
        <v>62</v>
      </c>
      <c r="I31" s="3">
        <v>245891103878</v>
      </c>
      <c r="J31" s="8">
        <v>9661807336</v>
      </c>
      <c r="K31" s="7">
        <v>10</v>
      </c>
    </row>
    <row r="32" spans="1:11">
      <c r="A32" s="7">
        <v>27</v>
      </c>
      <c r="B32" s="6" t="s">
        <v>110</v>
      </c>
      <c r="C32" s="6" t="s">
        <v>111</v>
      </c>
      <c r="D32" s="6" t="s">
        <v>60</v>
      </c>
      <c r="E32" s="6" t="s">
        <v>61</v>
      </c>
      <c r="F32" s="6"/>
      <c r="G32" s="6"/>
      <c r="H32" s="6" t="s">
        <v>62</v>
      </c>
      <c r="I32" s="3">
        <v>588017874201</v>
      </c>
      <c r="J32" s="8">
        <v>7070347669</v>
      </c>
      <c r="K32" s="7">
        <v>10</v>
      </c>
    </row>
    <row r="33" spans="1:11">
      <c r="A33" s="7">
        <v>28</v>
      </c>
      <c r="B33" s="6" t="s">
        <v>112</v>
      </c>
      <c r="C33" s="6" t="s">
        <v>87</v>
      </c>
      <c r="D33" s="6" t="s">
        <v>60</v>
      </c>
      <c r="E33" s="6" t="s">
        <v>61</v>
      </c>
      <c r="F33" s="6"/>
      <c r="G33" s="6"/>
      <c r="H33" s="6" t="s">
        <v>62</v>
      </c>
      <c r="I33" s="3">
        <v>886945287017</v>
      </c>
      <c r="J33" s="8">
        <v>7250115510</v>
      </c>
      <c r="K33" s="7">
        <v>10</v>
      </c>
    </row>
    <row r="34" spans="1:11">
      <c r="A34" s="7">
        <v>29</v>
      </c>
      <c r="B34" s="6" t="s">
        <v>113</v>
      </c>
      <c r="C34" s="6" t="s">
        <v>87</v>
      </c>
      <c r="D34" s="6" t="s">
        <v>60</v>
      </c>
      <c r="E34" s="6" t="s">
        <v>61</v>
      </c>
      <c r="F34" s="6"/>
      <c r="G34" s="6"/>
      <c r="H34" s="6" t="s">
        <v>62</v>
      </c>
      <c r="I34" s="3">
        <v>265244471824</v>
      </c>
      <c r="J34" s="8">
        <v>8084171609</v>
      </c>
      <c r="K34" s="7">
        <v>10</v>
      </c>
    </row>
    <row r="35" spans="1:11">
      <c r="A35" s="7">
        <v>30</v>
      </c>
      <c r="B35" s="6" t="s">
        <v>114</v>
      </c>
      <c r="C35" s="6" t="s">
        <v>115</v>
      </c>
      <c r="D35" s="6" t="s">
        <v>60</v>
      </c>
      <c r="E35" s="6" t="s">
        <v>61</v>
      </c>
      <c r="F35" s="6"/>
      <c r="G35" s="6"/>
      <c r="H35" s="6" t="s">
        <v>62</v>
      </c>
      <c r="I35" s="3">
        <v>552755808704</v>
      </c>
      <c r="J35" s="8">
        <v>9835399744</v>
      </c>
      <c r="K35" s="7">
        <v>10</v>
      </c>
    </row>
    <row r="36" spans="1:11">
      <c r="A36" s="7">
        <v>31</v>
      </c>
      <c r="B36" s="6" t="s">
        <v>116</v>
      </c>
      <c r="C36" s="6" t="s">
        <v>117</v>
      </c>
      <c r="D36" s="6" t="s">
        <v>60</v>
      </c>
      <c r="E36" s="6" t="s">
        <v>61</v>
      </c>
      <c r="F36" s="6"/>
      <c r="G36" s="6"/>
      <c r="H36" s="6" t="s">
        <v>62</v>
      </c>
      <c r="I36" s="3">
        <v>494919116886</v>
      </c>
      <c r="J36" s="8">
        <v>9661873361</v>
      </c>
      <c r="K36" s="7">
        <v>10</v>
      </c>
    </row>
    <row r="37" spans="1:11">
      <c r="A37" s="7">
        <v>32</v>
      </c>
      <c r="B37" s="6" t="s">
        <v>118</v>
      </c>
      <c r="C37" s="6" t="s">
        <v>85</v>
      </c>
      <c r="D37" s="6" t="s">
        <v>60</v>
      </c>
      <c r="E37" s="6" t="s">
        <v>61</v>
      </c>
      <c r="F37" s="6"/>
      <c r="G37" s="6"/>
      <c r="H37" s="6" t="s">
        <v>62</v>
      </c>
      <c r="I37" s="3">
        <v>589637321278</v>
      </c>
      <c r="J37" s="8">
        <v>9199595806</v>
      </c>
      <c r="K37" s="7">
        <v>10</v>
      </c>
    </row>
    <row r="38" spans="1:11">
      <c r="A38" s="7">
        <v>33</v>
      </c>
      <c r="B38" s="6" t="s">
        <v>119</v>
      </c>
      <c r="C38" s="6" t="s">
        <v>64</v>
      </c>
      <c r="D38" s="6" t="s">
        <v>60</v>
      </c>
      <c r="E38" s="6" t="s">
        <v>61</v>
      </c>
      <c r="F38" s="6"/>
      <c r="G38" s="6"/>
      <c r="H38" s="6" t="s">
        <v>62</v>
      </c>
      <c r="I38" s="3">
        <v>571703077205</v>
      </c>
      <c r="J38" s="8">
        <v>7752942310</v>
      </c>
      <c r="K38" s="7">
        <v>10</v>
      </c>
    </row>
    <row r="39" spans="1:11">
      <c r="A39" s="7">
        <v>34</v>
      </c>
      <c r="B39" s="6" t="s">
        <v>120</v>
      </c>
      <c r="C39" s="6" t="s">
        <v>121</v>
      </c>
      <c r="D39" s="6" t="s">
        <v>60</v>
      </c>
      <c r="E39" s="6" t="s">
        <v>61</v>
      </c>
      <c r="F39" s="6"/>
      <c r="G39" s="6"/>
      <c r="H39" s="6" t="s">
        <v>62</v>
      </c>
      <c r="I39" s="3">
        <v>204842128278</v>
      </c>
      <c r="J39" s="8">
        <v>9608680266</v>
      </c>
      <c r="K39" s="7">
        <v>10</v>
      </c>
    </row>
    <row r="40" spans="1:11">
      <c r="A40" s="7">
        <v>35</v>
      </c>
      <c r="B40" s="6" t="s">
        <v>122</v>
      </c>
      <c r="C40" s="6" t="s">
        <v>123</v>
      </c>
      <c r="D40" s="6" t="s">
        <v>60</v>
      </c>
      <c r="E40" s="6" t="s">
        <v>61</v>
      </c>
      <c r="F40" s="6"/>
      <c r="G40" s="6"/>
      <c r="H40" s="6" t="s">
        <v>62</v>
      </c>
      <c r="I40" s="3">
        <v>777866803728</v>
      </c>
      <c r="J40" s="8">
        <v>9102529702</v>
      </c>
      <c r="K40" s="7">
        <v>10</v>
      </c>
    </row>
    <row r="41" spans="1:11">
      <c r="A41" s="13"/>
      <c r="B41" s="6"/>
      <c r="C41" s="6"/>
      <c r="D41" s="6"/>
      <c r="E41" s="6"/>
      <c r="F41" s="6"/>
      <c r="G41" s="6"/>
      <c r="H41" s="3"/>
      <c r="I41" s="6"/>
      <c r="J41" s="7"/>
      <c r="K41" s="7" t="s">
        <v>124</v>
      </c>
    </row>
  </sheetData>
  <mergeCells count="2">
    <mergeCell ref="A3:O3"/>
    <mergeCell ref="A4: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L27"/>
  <sheetViews>
    <sheetView topLeftCell="A10" workbookViewId="0">
      <selection activeCell="M26" sqref="M26"/>
    </sheetView>
  </sheetViews>
  <sheetFormatPr defaultRowHeight="15"/>
  <cols>
    <col min="2" max="2" width="16.5703125" bestFit="1" customWidth="1"/>
    <col min="3" max="3" width="13.42578125" bestFit="1" customWidth="1"/>
    <col min="8" max="8" width="7.7109375" bestFit="1" customWidth="1"/>
    <col min="9" max="9" width="9" bestFit="1" customWidth="1"/>
    <col min="10" max="10" width="9.140625" bestFit="1" customWidth="1"/>
    <col min="11" max="11" width="11.42578125" bestFit="1" customWidth="1"/>
    <col min="12" max="12" width="14" bestFit="1" customWidth="1"/>
  </cols>
  <sheetData>
    <row r="3" spans="1:12" ht="28.5">
      <c r="A3" s="31" t="s">
        <v>125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8.75">
      <c r="A4" s="32" t="s">
        <v>126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ht="18.75">
      <c r="A5" s="33" t="s">
        <v>127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60">
      <c r="A6" s="14" t="s">
        <v>128</v>
      </c>
      <c r="B6" s="15" t="s">
        <v>129</v>
      </c>
      <c r="C6" s="16" t="s">
        <v>130</v>
      </c>
      <c r="D6" s="17" t="s">
        <v>131</v>
      </c>
      <c r="E6" s="14" t="s">
        <v>132</v>
      </c>
      <c r="F6" s="14" t="s">
        <v>133</v>
      </c>
      <c r="G6" s="14" t="s">
        <v>134</v>
      </c>
      <c r="H6" s="14" t="s">
        <v>135</v>
      </c>
      <c r="I6" s="15" t="s">
        <v>136</v>
      </c>
      <c r="J6" s="14" t="s">
        <v>137</v>
      </c>
      <c r="K6" s="18" t="s">
        <v>138</v>
      </c>
      <c r="L6" s="18" t="s">
        <v>139</v>
      </c>
    </row>
    <row r="7" spans="1:12">
      <c r="A7" s="19">
        <v>1</v>
      </c>
      <c r="B7" s="20" t="s">
        <v>140</v>
      </c>
      <c r="C7" s="20" t="s">
        <v>141</v>
      </c>
      <c r="D7" s="21" t="s">
        <v>142</v>
      </c>
      <c r="E7" s="21" t="s">
        <v>143</v>
      </c>
      <c r="F7" s="21" t="s">
        <v>144</v>
      </c>
      <c r="G7" s="21">
        <v>4</v>
      </c>
      <c r="H7" s="21">
        <v>69</v>
      </c>
      <c r="I7" s="21">
        <f>J7/40</f>
        <v>0.4</v>
      </c>
      <c r="J7" s="22">
        <v>16</v>
      </c>
      <c r="K7" s="20" t="s">
        <v>145</v>
      </c>
      <c r="L7" s="20" t="s">
        <v>146</v>
      </c>
    </row>
    <row r="8" spans="1:12">
      <c r="A8" s="21">
        <v>2</v>
      </c>
      <c r="B8" s="20" t="s">
        <v>147</v>
      </c>
      <c r="C8" s="20" t="s">
        <v>148</v>
      </c>
      <c r="D8" s="21" t="s">
        <v>142</v>
      </c>
      <c r="E8" s="21" t="s">
        <v>143</v>
      </c>
      <c r="F8" s="21" t="s">
        <v>144</v>
      </c>
      <c r="G8" s="21">
        <v>3</v>
      </c>
      <c r="H8" s="21">
        <v>73</v>
      </c>
      <c r="I8" s="21">
        <f t="shared" ref="I8:I26" si="0">J8/40</f>
        <v>0.4</v>
      </c>
      <c r="J8" s="22">
        <v>16</v>
      </c>
      <c r="K8" s="20" t="s">
        <v>149</v>
      </c>
      <c r="L8" s="20" t="s">
        <v>150</v>
      </c>
    </row>
    <row r="9" spans="1:12">
      <c r="A9" s="21">
        <v>3</v>
      </c>
      <c r="B9" s="20" t="s">
        <v>151</v>
      </c>
      <c r="C9" s="20" t="s">
        <v>152</v>
      </c>
      <c r="D9" s="21" t="s">
        <v>153</v>
      </c>
      <c r="E9" s="21" t="s">
        <v>143</v>
      </c>
      <c r="F9" s="21" t="s">
        <v>144</v>
      </c>
      <c r="G9" s="21">
        <v>4</v>
      </c>
      <c r="H9" s="21">
        <v>70</v>
      </c>
      <c r="I9" s="21">
        <f t="shared" si="0"/>
        <v>0.4</v>
      </c>
      <c r="J9" s="22">
        <v>16</v>
      </c>
      <c r="K9" s="20" t="s">
        <v>154</v>
      </c>
      <c r="L9" s="20" t="s">
        <v>155</v>
      </c>
    </row>
    <row r="10" spans="1:12">
      <c r="A10" s="19">
        <v>4</v>
      </c>
      <c r="B10" s="20" t="s">
        <v>156</v>
      </c>
      <c r="C10" s="20" t="s">
        <v>157</v>
      </c>
      <c r="D10" s="21" t="s">
        <v>142</v>
      </c>
      <c r="E10" s="21" t="s">
        <v>143</v>
      </c>
      <c r="F10" s="21" t="s">
        <v>144</v>
      </c>
      <c r="G10" s="21">
        <v>3</v>
      </c>
      <c r="H10" s="21">
        <v>60</v>
      </c>
      <c r="I10" s="21">
        <f t="shared" si="0"/>
        <v>0.4</v>
      </c>
      <c r="J10" s="22">
        <v>16</v>
      </c>
      <c r="K10" s="20" t="s">
        <v>158</v>
      </c>
      <c r="L10" s="20" t="s">
        <v>159</v>
      </c>
    </row>
    <row r="11" spans="1:12">
      <c r="A11" s="21">
        <v>5</v>
      </c>
      <c r="B11" s="20" t="s">
        <v>160</v>
      </c>
      <c r="C11" s="20" t="s">
        <v>161</v>
      </c>
      <c r="D11" s="21" t="s">
        <v>142</v>
      </c>
      <c r="E11" s="21" t="s">
        <v>143</v>
      </c>
      <c r="F11" s="21" t="s">
        <v>144</v>
      </c>
      <c r="G11" s="21">
        <v>7</v>
      </c>
      <c r="H11" s="21">
        <v>45</v>
      </c>
      <c r="I11" s="21">
        <f t="shared" si="0"/>
        <v>0.4</v>
      </c>
      <c r="J11" s="22">
        <v>16</v>
      </c>
      <c r="K11" s="20" t="s">
        <v>162</v>
      </c>
      <c r="L11" s="20" t="s">
        <v>163</v>
      </c>
    </row>
    <row r="12" spans="1:12">
      <c r="A12" s="21">
        <v>6</v>
      </c>
      <c r="B12" s="20" t="s">
        <v>164</v>
      </c>
      <c r="C12" s="20" t="s">
        <v>165</v>
      </c>
      <c r="D12" s="21" t="s">
        <v>153</v>
      </c>
      <c r="E12" s="21" t="s">
        <v>143</v>
      </c>
      <c r="F12" s="21" t="s">
        <v>144</v>
      </c>
      <c r="G12" s="21">
        <v>4</v>
      </c>
      <c r="H12" s="21">
        <v>73</v>
      </c>
      <c r="I12" s="21">
        <f t="shared" si="0"/>
        <v>0.4</v>
      </c>
      <c r="J12" s="22">
        <v>16</v>
      </c>
      <c r="K12" s="20" t="s">
        <v>166</v>
      </c>
      <c r="L12" s="20" t="s">
        <v>167</v>
      </c>
    </row>
    <row r="13" spans="1:12">
      <c r="A13" s="19">
        <v>7</v>
      </c>
      <c r="B13" s="20" t="s">
        <v>168</v>
      </c>
      <c r="C13" s="20" t="s">
        <v>157</v>
      </c>
      <c r="D13" s="21" t="s">
        <v>142</v>
      </c>
      <c r="E13" s="21" t="s">
        <v>143</v>
      </c>
      <c r="F13" s="21" t="s">
        <v>144</v>
      </c>
      <c r="G13" s="21">
        <v>7</v>
      </c>
      <c r="H13" s="21">
        <v>52</v>
      </c>
      <c r="I13" s="21">
        <f t="shared" si="0"/>
        <v>0.4</v>
      </c>
      <c r="J13" s="22">
        <v>16</v>
      </c>
      <c r="K13" s="20" t="s">
        <v>169</v>
      </c>
      <c r="L13" s="20" t="s">
        <v>170</v>
      </c>
    </row>
    <row r="14" spans="1:12">
      <c r="A14" s="21">
        <v>8</v>
      </c>
      <c r="B14" s="20" t="s">
        <v>171</v>
      </c>
      <c r="C14" s="20" t="s">
        <v>172</v>
      </c>
      <c r="D14" s="21" t="s">
        <v>153</v>
      </c>
      <c r="E14" s="21" t="s">
        <v>143</v>
      </c>
      <c r="F14" s="21" t="s">
        <v>144</v>
      </c>
      <c r="G14" s="21">
        <v>13</v>
      </c>
      <c r="H14" s="21">
        <v>87</v>
      </c>
      <c r="I14" s="21">
        <f t="shared" si="0"/>
        <v>0.4</v>
      </c>
      <c r="J14" s="22">
        <v>16</v>
      </c>
      <c r="K14" s="20" t="s">
        <v>173</v>
      </c>
      <c r="L14" s="20" t="s">
        <v>174</v>
      </c>
    </row>
    <row r="15" spans="1:12">
      <c r="A15" s="21">
        <v>9</v>
      </c>
      <c r="B15" s="20" t="s">
        <v>175</v>
      </c>
      <c r="C15" s="20" t="s">
        <v>176</v>
      </c>
      <c r="D15" s="21" t="s">
        <v>142</v>
      </c>
      <c r="E15" s="21" t="s">
        <v>143</v>
      </c>
      <c r="F15" s="21" t="s">
        <v>144</v>
      </c>
      <c r="G15" s="21">
        <v>7</v>
      </c>
      <c r="H15" s="21">
        <v>45</v>
      </c>
      <c r="I15" s="21">
        <f t="shared" si="0"/>
        <v>0.4</v>
      </c>
      <c r="J15" s="22">
        <v>16</v>
      </c>
      <c r="K15" s="20" t="s">
        <v>177</v>
      </c>
      <c r="L15" s="20" t="s">
        <v>178</v>
      </c>
    </row>
    <row r="16" spans="1:12">
      <c r="A16" s="19">
        <v>10</v>
      </c>
      <c r="B16" s="20" t="s">
        <v>179</v>
      </c>
      <c r="C16" s="20" t="s">
        <v>180</v>
      </c>
      <c r="D16" s="21" t="s">
        <v>142</v>
      </c>
      <c r="E16" s="21" t="s">
        <v>143</v>
      </c>
      <c r="F16" s="21" t="s">
        <v>144</v>
      </c>
      <c r="G16" s="21">
        <v>7</v>
      </c>
      <c r="H16" s="21">
        <v>45</v>
      </c>
      <c r="I16" s="21">
        <f t="shared" si="0"/>
        <v>0.4</v>
      </c>
      <c r="J16" s="22">
        <v>16</v>
      </c>
      <c r="K16" s="20" t="s">
        <v>181</v>
      </c>
      <c r="L16" s="20" t="s">
        <v>182</v>
      </c>
    </row>
    <row r="17" spans="1:12">
      <c r="A17" s="21">
        <v>11</v>
      </c>
      <c r="B17" s="20" t="s">
        <v>183</v>
      </c>
      <c r="C17" s="20" t="s">
        <v>184</v>
      </c>
      <c r="D17" s="21" t="s">
        <v>142</v>
      </c>
      <c r="E17" s="21" t="s">
        <v>143</v>
      </c>
      <c r="F17" s="21" t="s">
        <v>144</v>
      </c>
      <c r="G17" s="21">
        <v>3</v>
      </c>
      <c r="H17" s="21">
        <v>95</v>
      </c>
      <c r="I17" s="21">
        <f t="shared" si="0"/>
        <v>0.4</v>
      </c>
      <c r="J17" s="22">
        <v>16</v>
      </c>
      <c r="K17" s="20" t="s">
        <v>185</v>
      </c>
      <c r="L17" s="20" t="s">
        <v>186</v>
      </c>
    </row>
    <row r="18" spans="1:12">
      <c r="A18" s="21">
        <v>12</v>
      </c>
      <c r="B18" s="20" t="s">
        <v>176</v>
      </c>
      <c r="C18" s="20" t="s">
        <v>180</v>
      </c>
      <c r="D18" s="21" t="s">
        <v>142</v>
      </c>
      <c r="E18" s="21" t="s">
        <v>143</v>
      </c>
      <c r="F18" s="21" t="s">
        <v>144</v>
      </c>
      <c r="G18" s="21">
        <v>7</v>
      </c>
      <c r="H18" s="21">
        <v>45</v>
      </c>
      <c r="I18" s="21">
        <f t="shared" si="0"/>
        <v>0.4</v>
      </c>
      <c r="J18" s="22">
        <v>16</v>
      </c>
      <c r="K18" s="20" t="s">
        <v>177</v>
      </c>
      <c r="L18" s="20"/>
    </row>
    <row r="19" spans="1:12">
      <c r="A19" s="19">
        <v>13</v>
      </c>
      <c r="B19" s="20" t="s">
        <v>152</v>
      </c>
      <c r="C19" s="20" t="s">
        <v>187</v>
      </c>
      <c r="D19" s="21" t="s">
        <v>142</v>
      </c>
      <c r="E19" s="21" t="s">
        <v>143</v>
      </c>
      <c r="F19" s="21" t="s">
        <v>144</v>
      </c>
      <c r="G19" s="21">
        <v>7</v>
      </c>
      <c r="H19" s="21">
        <v>79</v>
      </c>
      <c r="I19" s="21">
        <f t="shared" si="0"/>
        <v>0.4</v>
      </c>
      <c r="J19" s="22">
        <v>16</v>
      </c>
      <c r="K19" s="20"/>
      <c r="L19" s="20" t="s">
        <v>188</v>
      </c>
    </row>
    <row r="20" spans="1:12">
      <c r="A20" s="21">
        <v>14</v>
      </c>
      <c r="B20" s="20" t="s">
        <v>189</v>
      </c>
      <c r="C20" s="20" t="s">
        <v>165</v>
      </c>
      <c r="D20" s="21" t="s">
        <v>142</v>
      </c>
      <c r="E20" s="21" t="s">
        <v>143</v>
      </c>
      <c r="F20" s="21" t="s">
        <v>144</v>
      </c>
      <c r="G20" s="21">
        <v>2</v>
      </c>
      <c r="H20" s="21">
        <v>195</v>
      </c>
      <c r="I20" s="21">
        <f t="shared" si="0"/>
        <v>0.4</v>
      </c>
      <c r="J20" s="22">
        <v>16</v>
      </c>
      <c r="K20" s="20" t="s">
        <v>190</v>
      </c>
      <c r="L20" s="20" t="s">
        <v>191</v>
      </c>
    </row>
    <row r="21" spans="1:12">
      <c r="A21" s="21">
        <v>15</v>
      </c>
      <c r="B21" s="20" t="s">
        <v>192</v>
      </c>
      <c r="C21" s="20" t="s">
        <v>193</v>
      </c>
      <c r="D21" s="21" t="s">
        <v>142</v>
      </c>
      <c r="E21" s="21" t="s">
        <v>143</v>
      </c>
      <c r="F21" s="21" t="s">
        <v>144</v>
      </c>
      <c r="G21" s="21">
        <v>3</v>
      </c>
      <c r="H21" s="21">
        <v>71</v>
      </c>
      <c r="I21" s="21">
        <f t="shared" si="0"/>
        <v>0.4</v>
      </c>
      <c r="J21" s="22">
        <v>16</v>
      </c>
      <c r="K21" s="20" t="s">
        <v>194</v>
      </c>
      <c r="L21" s="20" t="s">
        <v>195</v>
      </c>
    </row>
    <row r="22" spans="1:12">
      <c r="A22" s="19">
        <v>16</v>
      </c>
      <c r="B22" s="20" t="s">
        <v>172</v>
      </c>
      <c r="C22" s="20" t="s">
        <v>141</v>
      </c>
      <c r="D22" s="21" t="s">
        <v>142</v>
      </c>
      <c r="E22" s="21" t="s">
        <v>143</v>
      </c>
      <c r="F22" s="21" t="s">
        <v>144</v>
      </c>
      <c r="G22" s="21">
        <v>6</v>
      </c>
      <c r="H22" s="21">
        <v>203</v>
      </c>
      <c r="I22" s="21">
        <f t="shared" si="0"/>
        <v>0.4</v>
      </c>
      <c r="J22" s="22">
        <v>16</v>
      </c>
      <c r="K22" s="20" t="s">
        <v>196</v>
      </c>
      <c r="L22" s="20" t="s">
        <v>197</v>
      </c>
    </row>
    <row r="23" spans="1:12">
      <c r="A23" s="21">
        <v>17</v>
      </c>
      <c r="B23" s="20" t="s">
        <v>198</v>
      </c>
      <c r="C23" s="20" t="s">
        <v>140</v>
      </c>
      <c r="D23" s="21" t="s">
        <v>142</v>
      </c>
      <c r="E23" s="21" t="s">
        <v>143</v>
      </c>
      <c r="F23" s="21" t="s">
        <v>144</v>
      </c>
      <c r="G23" s="21">
        <v>8</v>
      </c>
      <c r="H23" s="21">
        <v>95</v>
      </c>
      <c r="I23" s="21">
        <f t="shared" si="0"/>
        <v>0.4</v>
      </c>
      <c r="J23" s="22">
        <v>16</v>
      </c>
      <c r="K23" s="20" t="s">
        <v>199</v>
      </c>
      <c r="L23" s="20"/>
    </row>
    <row r="24" spans="1:12">
      <c r="A24" s="21">
        <v>18</v>
      </c>
      <c r="B24" s="20" t="s">
        <v>200</v>
      </c>
      <c r="C24" s="20" t="s">
        <v>193</v>
      </c>
      <c r="D24" s="21" t="s">
        <v>153</v>
      </c>
      <c r="E24" s="21" t="s">
        <v>143</v>
      </c>
      <c r="F24" s="21" t="s">
        <v>144</v>
      </c>
      <c r="G24" s="21"/>
      <c r="H24" s="21"/>
      <c r="I24" s="21">
        <f t="shared" si="0"/>
        <v>0.4</v>
      </c>
      <c r="J24" s="22">
        <v>16</v>
      </c>
      <c r="K24" s="20" t="s">
        <v>201</v>
      </c>
      <c r="L24" s="20" t="s">
        <v>202</v>
      </c>
    </row>
    <row r="25" spans="1:12">
      <c r="A25" s="19">
        <v>19</v>
      </c>
      <c r="B25" s="20" t="s">
        <v>203</v>
      </c>
      <c r="C25" s="20" t="s">
        <v>204</v>
      </c>
      <c r="D25" s="21" t="s">
        <v>153</v>
      </c>
      <c r="E25" s="21" t="s">
        <v>143</v>
      </c>
      <c r="F25" s="21" t="s">
        <v>144</v>
      </c>
      <c r="G25" s="21">
        <v>7</v>
      </c>
      <c r="H25" s="21">
        <v>79</v>
      </c>
      <c r="I25" s="21">
        <f t="shared" si="0"/>
        <v>0.4</v>
      </c>
      <c r="J25" s="22">
        <v>16</v>
      </c>
      <c r="K25" s="20" t="s">
        <v>205</v>
      </c>
      <c r="L25" s="20" t="s">
        <v>206</v>
      </c>
    </row>
    <row r="26" spans="1:12">
      <c r="A26" s="21">
        <v>20</v>
      </c>
      <c r="B26" s="20" t="s">
        <v>207</v>
      </c>
      <c r="C26" s="20" t="s">
        <v>168</v>
      </c>
      <c r="D26" s="21" t="s">
        <v>142</v>
      </c>
      <c r="E26" s="21" t="s">
        <v>143</v>
      </c>
      <c r="F26" s="21" t="s">
        <v>144</v>
      </c>
      <c r="G26" s="21">
        <v>7</v>
      </c>
      <c r="H26" s="21">
        <v>50</v>
      </c>
      <c r="I26" s="21">
        <f t="shared" si="0"/>
        <v>0.4</v>
      </c>
      <c r="J26" s="22">
        <v>16</v>
      </c>
      <c r="K26" s="20" t="s">
        <v>169</v>
      </c>
      <c r="L26" s="20" t="s">
        <v>208</v>
      </c>
    </row>
    <row r="27" spans="1:12">
      <c r="A27" s="34" t="s">
        <v>209</v>
      </c>
      <c r="B27" s="35"/>
      <c r="C27" s="35"/>
      <c r="D27" s="35"/>
      <c r="E27" s="35"/>
      <c r="F27" s="35"/>
      <c r="G27" s="35"/>
      <c r="H27" s="36"/>
      <c r="I27" s="23">
        <f>SUM(I7:I26)</f>
        <v>8.0000000000000018</v>
      </c>
      <c r="J27" s="23">
        <f>SUM(J7:J26)</f>
        <v>320</v>
      </c>
      <c r="K27" s="37"/>
      <c r="L27" s="38"/>
    </row>
  </sheetData>
  <mergeCells count="5">
    <mergeCell ref="A3:L3"/>
    <mergeCell ref="A4:L4"/>
    <mergeCell ref="A5:L5"/>
    <mergeCell ref="A27:H27"/>
    <mergeCell ref="K27:L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satgawan</vt:lpstr>
      <vt:lpstr>domchach</vt:lpstr>
      <vt:lpstr>chandwara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2022-03-12T07:02:17Z</dcterms:modified>
</cp:coreProperties>
</file>